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sickm\Desktop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44" i="1" l="1"/>
  <c r="C44" i="1"/>
  <c r="K22" i="1"/>
  <c r="J22" i="1"/>
  <c r="I22" i="1"/>
  <c r="E22" i="1"/>
  <c r="D22" i="1"/>
  <c r="C22" i="1"/>
</calcChain>
</file>

<file path=xl/sharedStrings.xml><?xml version="1.0" encoding="utf-8"?>
<sst xmlns="http://schemas.openxmlformats.org/spreadsheetml/2006/main" count="110" uniqueCount="55">
  <si>
    <t>PSAT prediction vs Enrollment</t>
  </si>
  <si>
    <t>Lakeridge</t>
  </si>
  <si>
    <t>LOHS</t>
  </si>
  <si>
    <t>Course</t>
  </si>
  <si>
    <t>Dual Credit</t>
  </si>
  <si>
    <t>Enrollment
2015-16</t>
  </si>
  <si>
    <t># Juniors with an 80% chance of earning a 3 on the AP Exam</t>
  </si>
  <si>
    <t># Juniors with an 90% chance of earning a 3 on the AP Exam</t>
  </si>
  <si>
    <t>AP English Lang</t>
  </si>
  <si>
    <t>PCC</t>
  </si>
  <si>
    <t>AP English Lang &amp; Composition</t>
  </si>
  <si>
    <t xml:space="preserve">AP English Literature </t>
  </si>
  <si>
    <t>AP US History</t>
  </si>
  <si>
    <t>AP European History</t>
  </si>
  <si>
    <t>AP Economics (full year)</t>
  </si>
  <si>
    <t xml:space="preserve">AP Gov.  </t>
  </si>
  <si>
    <t xml:space="preserve">AP Spanish </t>
  </si>
  <si>
    <t xml:space="preserve">AP French </t>
  </si>
  <si>
    <t>AP Music Theory</t>
  </si>
  <si>
    <t>AP Art 2 D</t>
  </si>
  <si>
    <t>AP Studio Art/3D Design</t>
  </si>
  <si>
    <t>AP Biology</t>
  </si>
  <si>
    <t>AP Physics 2</t>
  </si>
  <si>
    <t>AP Chemistry</t>
  </si>
  <si>
    <t>AP Calculus AB</t>
  </si>
  <si>
    <t>AP Cal BC</t>
  </si>
  <si>
    <t>AP Statistics</t>
  </si>
  <si>
    <t>Total</t>
  </si>
  <si>
    <t>AP Human Geo (16-17)</t>
  </si>
  <si>
    <t>AP PSY (16-17)</t>
  </si>
  <si>
    <t>AP Psy 16-17</t>
  </si>
  <si>
    <t>Notes:</t>
  </si>
  <si>
    <t>The enrollments in math and science departments trend at a 70% or 60% chance of earning a 3 on the AP exam.   </t>
  </si>
  <si>
    <t>The enrollments in English and Social studies trend at 80+% or higher. However, LHS offers additional dual Enrollment classes that are not tied to PSAT by the College Board </t>
  </si>
  <si>
    <t xml:space="preserve">Additional anaysis should be done in World Language and the Art.  </t>
  </si>
  <si>
    <t>Dual Credit Only Classes</t>
  </si>
  <si>
    <t>Enrollment
2014-15</t>
  </si>
  <si>
    <t>US History</t>
  </si>
  <si>
    <t>PSU</t>
  </si>
  <si>
    <t>A Capella</t>
  </si>
  <si>
    <t>Wasn’t Dual Credit</t>
  </si>
  <si>
    <t>Intro to Engineering Design</t>
  </si>
  <si>
    <t>French 3</t>
  </si>
  <si>
    <t>CCC</t>
  </si>
  <si>
    <t>Oceanography</t>
  </si>
  <si>
    <t>French 4</t>
  </si>
  <si>
    <t>Spanish 4</t>
  </si>
  <si>
    <t>Spanish 3</t>
  </si>
  <si>
    <t>A Cappella (1 credit)</t>
  </si>
  <si>
    <t>Total Grade 13: AP and Dual Credit enrollments</t>
  </si>
  <si>
    <t>Percentage of Lake Oswego Graduates with College Experience</t>
  </si>
  <si>
    <t># of College Experiences</t>
  </si>
  <si>
    <t>Class of 2014</t>
  </si>
  <si>
    <t>Class of 2015</t>
  </si>
  <si>
    <t>7+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</si>
</sst>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3" x14ac:knownFonts="1">
    <font>
      <sz val="10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b/>
      <sz val="10"/>
      <name val="Arial"/>
    </font>
    <font>
      <b/>
      <sz val="10"/>
      <color rgb="FF000000"/>
      <name val="Arial"/>
    </font>
    <font>
      <sz val="10"/>
      <name val="Arial"/>
    </font>
    <font>
      <b/>
      <sz val="10"/>
      <color rgb="FFFFFFFF"/>
      <name val="Arial"/>
    </font>
    <font>
      <sz val="10"/>
      <color rgb="FF000000"/>
      <name val="Arial"/>
    </font>
    <font>
      <sz val="9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9"/>
      <color rgb="FF000000"/>
      <name val="Arial"/>
    </font>
    <font>
      <sz val="14"/>
      <color rgb="FF000000"/>
      <name val="Verdana"/>
    </font>
  </fonts>
  <fills count="9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3C78D8"/>
        <bgColor rgb="FF3C78D8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3" xfId="0" applyFont="1" applyBorder="1" applyAlignment="1">
      <alignment vertical="top"/>
    </xf>
    <xf numFmtId="0" fontId="6" fillId="3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0" fontId="7" fillId="0" borderId="3" xfId="0" applyFont="1" applyBorder="1" applyAlignment="1"/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0" fontId="9" fillId="4" borderId="3" xfId="0" applyFont="1" applyFill="1" applyBorder="1" applyAlignment="1">
      <alignment vertical="top" wrapText="1"/>
    </xf>
    <xf numFmtId="0" fontId="9" fillId="5" borderId="3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/>
    <xf numFmtId="0" fontId="4" fillId="6" borderId="3" xfId="0" applyFont="1" applyFill="1" applyBorder="1" applyAlignment="1"/>
    <xf numFmtId="0" fontId="3" fillId="6" borderId="3" xfId="0" applyFont="1" applyFill="1" applyBorder="1" applyAlignment="1">
      <alignment vertical="top"/>
    </xf>
    <xf numFmtId="0" fontId="7" fillId="6" borderId="3" xfId="0" applyFont="1" applyFill="1" applyBorder="1" applyAlignment="1">
      <alignment horizontal="center"/>
    </xf>
    <xf numFmtId="0" fontId="7" fillId="6" borderId="3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7" fillId="6" borderId="1" xfId="0" applyFont="1" applyFill="1" applyBorder="1" applyAlignment="1">
      <alignment horizontal="center"/>
    </xf>
    <xf numFmtId="0" fontId="5" fillId="0" borderId="0" xfId="0" applyFont="1" applyAlignment="1"/>
    <xf numFmtId="0" fontId="7" fillId="7" borderId="0" xfId="0" applyFont="1" applyFill="1" applyAlignment="1"/>
    <xf numFmtId="0" fontId="1" fillId="0" borderId="0" xfId="0" applyFont="1" applyAlignment="1"/>
    <xf numFmtId="0" fontId="6" fillId="0" borderId="3" xfId="0" applyFont="1" applyBorder="1" applyAlignment="1">
      <alignment horizontal="center"/>
    </xf>
    <xf numFmtId="0" fontId="8" fillId="0" borderId="3" xfId="0" applyFont="1" applyBorder="1" applyAlignment="1"/>
    <xf numFmtId="0" fontId="9" fillId="0" borderId="1" xfId="0" applyFont="1" applyBorder="1" applyAlignment="1">
      <alignment horizontal="center"/>
    </xf>
    <xf numFmtId="0" fontId="9" fillId="0" borderId="0" xfId="0" applyFont="1" applyAlignment="1"/>
    <xf numFmtId="0" fontId="7" fillId="0" borderId="0" xfId="0" applyFont="1" applyAlignment="1">
      <alignment horizontal="center"/>
    </xf>
    <xf numFmtId="0" fontId="4" fillId="8" borderId="3" xfId="0" applyFont="1" applyFill="1" applyBorder="1" applyAlignment="1"/>
    <xf numFmtId="0" fontId="3" fillId="8" borderId="3" xfId="0" applyFont="1" applyFill="1" applyBorder="1" applyAlignment="1">
      <alignment vertical="top"/>
    </xf>
    <xf numFmtId="0" fontId="7" fillId="8" borderId="3" xfId="0" applyFont="1" applyFill="1" applyBorder="1" applyAlignment="1">
      <alignment horizontal="center"/>
    </xf>
    <xf numFmtId="0" fontId="7" fillId="8" borderId="3" xfId="0" applyFont="1" applyFill="1" applyBorder="1" applyAlignment="1"/>
    <xf numFmtId="0" fontId="7" fillId="8" borderId="1" xfId="0" applyFont="1" applyFill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3" xfId="0" applyFont="1" applyBorder="1" applyAlignment="1"/>
    <xf numFmtId="0" fontId="9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165" fontId="7" fillId="0" borderId="3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4" xfId="0" applyFont="1" applyBorder="1"/>
    <xf numFmtId="0" fontId="6" fillId="3" borderId="1" xfId="0" applyFont="1" applyFill="1" applyBorder="1" applyAlignment="1">
      <alignment horizontal="center"/>
    </xf>
    <xf numFmtId="0" fontId="5" fillId="0" borderId="2" xfId="0" applyFont="1" applyBorder="1"/>
    <xf numFmtId="0" fontId="4" fillId="0" borderId="5" xfId="0" applyFont="1" applyBorder="1" applyAlignment="1">
      <alignment horizontal="center" wrapText="1"/>
    </xf>
    <xf numFmtId="0" fontId="5" fillId="0" borderId="6" xfId="0" applyFont="1" applyBorder="1"/>
    <xf numFmtId="0" fontId="1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workbookViewId="0"/>
  </sheetViews>
  <sheetFormatPr defaultColWidth="14.42578125" defaultRowHeight="15.75" customHeight="1" x14ac:dyDescent="0.2"/>
  <cols>
    <col min="1" max="1" width="19" customWidth="1"/>
    <col min="2" max="2" width="12.85546875" customWidth="1"/>
    <col min="3" max="3" width="11.7109375" customWidth="1"/>
    <col min="5" max="5" width="12.28515625" customWidth="1"/>
    <col min="6" max="6" width="4.140625" customWidth="1"/>
    <col min="7" max="7" width="18.42578125" customWidth="1"/>
    <col min="8" max="8" width="7.140625" customWidth="1"/>
    <col min="11" max="11" width="11.85546875" customWidth="1"/>
  </cols>
  <sheetData>
    <row r="1" spans="1:11" x14ac:dyDescent="0.25">
      <c r="A1" s="1"/>
      <c r="C1" s="2"/>
      <c r="E1" s="3" t="s">
        <v>0</v>
      </c>
    </row>
    <row r="3" spans="1:11" ht="15.75" customHeight="1" x14ac:dyDescent="0.2">
      <c r="A3" s="50" t="s">
        <v>1</v>
      </c>
      <c r="B3" s="53"/>
      <c r="C3" s="4"/>
      <c r="D3" s="4"/>
      <c r="E3" s="5"/>
      <c r="F3" s="5"/>
      <c r="G3" s="52" t="s">
        <v>2</v>
      </c>
      <c r="H3" s="53"/>
      <c r="I3" s="4"/>
      <c r="J3" s="7"/>
      <c r="K3" s="8"/>
    </row>
    <row r="4" spans="1:11" ht="15.75" customHeight="1" x14ac:dyDescent="0.2">
      <c r="A4" s="9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4"/>
      <c r="G4" s="4"/>
      <c r="H4" s="10" t="s">
        <v>4</v>
      </c>
      <c r="I4" s="11" t="s">
        <v>5</v>
      </c>
      <c r="J4" s="14" t="s">
        <v>6</v>
      </c>
      <c r="K4" s="13" t="s">
        <v>7</v>
      </c>
    </row>
    <row r="5" spans="1:11" ht="15.75" customHeight="1" x14ac:dyDescent="0.2">
      <c r="A5" s="15" t="s">
        <v>8</v>
      </c>
      <c r="B5" s="9" t="s">
        <v>9</v>
      </c>
      <c r="C5" s="16">
        <v>45</v>
      </c>
      <c r="D5" s="16">
        <v>138</v>
      </c>
      <c r="E5" s="16">
        <v>96</v>
      </c>
      <c r="F5" s="15"/>
      <c r="G5" s="15" t="s">
        <v>10</v>
      </c>
      <c r="H5" s="4"/>
      <c r="I5" s="16">
        <v>22</v>
      </c>
      <c r="J5" s="17">
        <v>138</v>
      </c>
      <c r="K5" s="16">
        <v>106</v>
      </c>
    </row>
    <row r="6" spans="1:11" ht="15.75" customHeight="1" x14ac:dyDescent="0.2">
      <c r="A6" s="15" t="s">
        <v>11</v>
      </c>
      <c r="B6" s="4"/>
      <c r="C6" s="16">
        <v>50</v>
      </c>
      <c r="D6" s="16">
        <v>69</v>
      </c>
      <c r="E6" s="16">
        <v>46</v>
      </c>
      <c r="F6" s="15"/>
      <c r="G6" s="15" t="s">
        <v>11</v>
      </c>
      <c r="H6" s="4"/>
      <c r="I6" s="18">
        <v>32</v>
      </c>
      <c r="J6" s="17">
        <v>72</v>
      </c>
      <c r="K6" s="16">
        <v>55</v>
      </c>
    </row>
    <row r="7" spans="1:11" ht="15.75" customHeight="1" x14ac:dyDescent="0.2">
      <c r="A7" s="19"/>
      <c r="B7" s="4"/>
      <c r="C7" s="20"/>
      <c r="D7" s="20"/>
      <c r="E7" s="16"/>
      <c r="F7" s="15"/>
      <c r="G7" s="15" t="s">
        <v>12</v>
      </c>
      <c r="H7" s="4"/>
      <c r="I7" s="16">
        <v>79</v>
      </c>
      <c r="J7" s="17">
        <v>93</v>
      </c>
      <c r="K7" s="16">
        <v>63</v>
      </c>
    </row>
    <row r="8" spans="1:11" ht="15.75" customHeight="1" x14ac:dyDescent="0.2">
      <c r="A8" s="15" t="s">
        <v>13</v>
      </c>
      <c r="B8" s="4"/>
      <c r="C8" s="16">
        <v>24</v>
      </c>
      <c r="D8" s="16">
        <v>91</v>
      </c>
      <c r="E8" s="16">
        <v>57</v>
      </c>
      <c r="F8" s="15"/>
      <c r="G8" s="15" t="s">
        <v>13</v>
      </c>
      <c r="H8" s="4"/>
      <c r="I8" s="16">
        <v>27</v>
      </c>
      <c r="J8" s="17">
        <v>101</v>
      </c>
      <c r="K8" s="16">
        <v>63</v>
      </c>
    </row>
    <row r="9" spans="1:11" ht="15.75" customHeight="1" x14ac:dyDescent="0.2">
      <c r="A9" s="15" t="s">
        <v>14</v>
      </c>
      <c r="B9" s="4"/>
      <c r="C9" s="16">
        <v>52</v>
      </c>
      <c r="D9" s="16">
        <v>57</v>
      </c>
      <c r="E9" s="16">
        <v>26</v>
      </c>
      <c r="F9" s="15"/>
      <c r="G9" s="15" t="s">
        <v>14</v>
      </c>
      <c r="H9" s="4"/>
      <c r="I9" s="16">
        <v>26</v>
      </c>
      <c r="J9" s="17">
        <v>64</v>
      </c>
      <c r="K9" s="16">
        <v>33</v>
      </c>
    </row>
    <row r="10" spans="1:11" ht="15.75" customHeight="1" x14ac:dyDescent="0.2">
      <c r="A10" s="15"/>
      <c r="B10" s="4"/>
      <c r="C10" s="16"/>
      <c r="D10" s="16"/>
      <c r="E10" s="16"/>
      <c r="F10" s="15"/>
      <c r="G10" s="15" t="s">
        <v>15</v>
      </c>
      <c r="H10" s="4"/>
      <c r="I10" s="16">
        <v>71</v>
      </c>
      <c r="J10" s="17">
        <v>75</v>
      </c>
      <c r="K10" s="16">
        <v>35</v>
      </c>
    </row>
    <row r="11" spans="1:11" ht="15.75" customHeight="1" x14ac:dyDescent="0.2">
      <c r="A11" s="15" t="s">
        <v>16</v>
      </c>
      <c r="B11" s="4"/>
      <c r="C11" s="16">
        <v>14</v>
      </c>
      <c r="D11" s="16"/>
      <c r="E11" s="16"/>
      <c r="F11" s="15"/>
      <c r="G11" s="15" t="s">
        <v>16</v>
      </c>
      <c r="H11" s="4"/>
      <c r="I11" s="16">
        <v>38</v>
      </c>
      <c r="J11" s="17"/>
      <c r="K11" s="16"/>
    </row>
    <row r="12" spans="1:11" ht="15.75" customHeight="1" x14ac:dyDescent="0.2">
      <c r="A12" s="15" t="s">
        <v>17</v>
      </c>
      <c r="B12" s="4"/>
      <c r="C12" s="16">
        <v>13</v>
      </c>
      <c r="D12" s="16"/>
      <c r="E12" s="16"/>
      <c r="F12" s="15"/>
      <c r="G12" s="15" t="s">
        <v>17</v>
      </c>
      <c r="H12" s="4"/>
      <c r="I12" s="16">
        <v>21</v>
      </c>
      <c r="J12" s="17"/>
      <c r="K12" s="16"/>
    </row>
    <row r="13" spans="1:11" ht="15.75" customHeight="1" x14ac:dyDescent="0.2">
      <c r="A13" s="15" t="s">
        <v>18</v>
      </c>
      <c r="B13" s="4"/>
      <c r="C13" s="16">
        <v>12</v>
      </c>
      <c r="D13" s="16"/>
      <c r="E13" s="16"/>
      <c r="F13" s="15"/>
      <c r="G13" s="15" t="s">
        <v>18</v>
      </c>
      <c r="H13" s="4"/>
      <c r="I13" s="16">
        <v>16</v>
      </c>
      <c r="J13" s="17"/>
      <c r="K13" s="16"/>
    </row>
    <row r="14" spans="1:11" ht="15.75" customHeight="1" x14ac:dyDescent="0.2">
      <c r="A14" s="15" t="s">
        <v>19</v>
      </c>
      <c r="B14" s="9" t="s">
        <v>9</v>
      </c>
      <c r="C14" s="16">
        <v>25</v>
      </c>
      <c r="D14" s="16"/>
      <c r="E14" s="16"/>
      <c r="F14" s="15"/>
      <c r="G14" s="15" t="s">
        <v>19</v>
      </c>
      <c r="H14" s="4"/>
      <c r="I14" s="16">
        <v>25</v>
      </c>
      <c r="J14" s="17"/>
      <c r="K14" s="16"/>
    </row>
    <row r="15" spans="1:11" ht="15.75" customHeight="1" x14ac:dyDescent="0.2">
      <c r="A15" s="15" t="s">
        <v>20</v>
      </c>
      <c r="B15" s="9" t="s">
        <v>9</v>
      </c>
      <c r="C15" s="16">
        <v>31</v>
      </c>
      <c r="D15" s="16"/>
      <c r="E15" s="16"/>
      <c r="F15" s="15"/>
      <c r="G15" s="15" t="s">
        <v>20</v>
      </c>
      <c r="H15" s="4"/>
      <c r="I15" s="16">
        <v>18</v>
      </c>
      <c r="J15" s="17"/>
      <c r="K15" s="16"/>
    </row>
    <row r="16" spans="1:11" ht="15.75" customHeight="1" x14ac:dyDescent="0.2">
      <c r="A16" s="15" t="s">
        <v>21</v>
      </c>
      <c r="B16" s="4"/>
      <c r="C16" s="16">
        <v>78</v>
      </c>
      <c r="D16" s="16">
        <v>57</v>
      </c>
      <c r="E16" s="16">
        <v>24</v>
      </c>
      <c r="F16" s="15"/>
      <c r="G16" s="15" t="s">
        <v>21</v>
      </c>
      <c r="H16" s="4"/>
      <c r="I16" s="16">
        <v>105</v>
      </c>
      <c r="J16" s="17">
        <v>64</v>
      </c>
      <c r="K16" s="16">
        <v>32</v>
      </c>
    </row>
    <row r="17" spans="1:11" ht="15.75" customHeight="1" x14ac:dyDescent="0.2">
      <c r="A17" s="15" t="s">
        <v>22</v>
      </c>
      <c r="B17" s="4"/>
      <c r="C17" s="16">
        <v>19</v>
      </c>
      <c r="D17" s="16">
        <v>36</v>
      </c>
      <c r="E17" s="16">
        <v>14</v>
      </c>
      <c r="F17" s="15"/>
      <c r="G17" s="15" t="s">
        <v>22</v>
      </c>
      <c r="H17" s="4"/>
      <c r="I17" s="16">
        <v>30</v>
      </c>
      <c r="J17" s="17">
        <v>43</v>
      </c>
      <c r="K17" s="16">
        <v>24</v>
      </c>
    </row>
    <row r="18" spans="1:11" ht="15.75" customHeight="1" x14ac:dyDescent="0.2">
      <c r="A18" s="15" t="s">
        <v>23</v>
      </c>
      <c r="B18" s="9" t="s">
        <v>9</v>
      </c>
      <c r="C18" s="16">
        <v>72</v>
      </c>
      <c r="D18" s="16">
        <v>46</v>
      </c>
      <c r="E18" s="16">
        <v>14</v>
      </c>
      <c r="F18" s="15"/>
      <c r="G18" s="15" t="s">
        <v>23</v>
      </c>
      <c r="H18" s="4"/>
      <c r="I18" s="16">
        <v>80</v>
      </c>
      <c r="J18" s="17">
        <v>51</v>
      </c>
      <c r="K18" s="16">
        <v>24</v>
      </c>
    </row>
    <row r="19" spans="1:11" ht="15.75" customHeight="1" x14ac:dyDescent="0.2">
      <c r="A19" s="15" t="s">
        <v>24</v>
      </c>
      <c r="B19" s="9" t="s">
        <v>9</v>
      </c>
      <c r="C19" s="16">
        <v>85</v>
      </c>
      <c r="D19" s="16">
        <v>40</v>
      </c>
      <c r="E19" s="16">
        <v>17</v>
      </c>
      <c r="F19" s="15"/>
      <c r="G19" s="15" t="s">
        <v>24</v>
      </c>
      <c r="H19" s="4"/>
      <c r="I19" s="16">
        <v>72</v>
      </c>
      <c r="J19" s="17">
        <v>50</v>
      </c>
      <c r="K19" s="16">
        <v>28</v>
      </c>
    </row>
    <row r="20" spans="1:11" ht="15.75" customHeight="1" x14ac:dyDescent="0.2">
      <c r="A20" s="15" t="s">
        <v>25</v>
      </c>
      <c r="B20" s="9" t="s">
        <v>9</v>
      </c>
      <c r="C20" s="16">
        <v>25</v>
      </c>
      <c r="D20" s="16"/>
      <c r="E20" s="16"/>
      <c r="F20" s="15"/>
      <c r="G20" s="15" t="s">
        <v>25</v>
      </c>
      <c r="H20" s="4"/>
      <c r="I20" s="16">
        <v>23</v>
      </c>
      <c r="J20" s="17"/>
      <c r="K20" s="16"/>
    </row>
    <row r="21" spans="1:11" ht="15.75" customHeight="1" x14ac:dyDescent="0.2">
      <c r="A21" s="15" t="s">
        <v>26</v>
      </c>
      <c r="B21" s="4"/>
      <c r="C21" s="16">
        <v>94</v>
      </c>
      <c r="D21" s="16">
        <v>60</v>
      </c>
      <c r="E21" s="16">
        <v>29</v>
      </c>
      <c r="F21" s="15"/>
      <c r="G21" s="15" t="s">
        <v>26</v>
      </c>
      <c r="H21" s="4"/>
      <c r="I21" s="16">
        <v>120</v>
      </c>
      <c r="J21" s="17">
        <v>65</v>
      </c>
      <c r="K21" s="16">
        <v>36</v>
      </c>
    </row>
    <row r="22" spans="1:11" ht="15.75" customHeight="1" x14ac:dyDescent="0.2">
      <c r="A22" s="21" t="s">
        <v>27</v>
      </c>
      <c r="B22" s="22"/>
      <c r="C22" s="23">
        <f t="shared" ref="C22:E22" si="0">SUM(C5:C21)</f>
        <v>639</v>
      </c>
      <c r="D22" s="23">
        <f t="shared" si="0"/>
        <v>594</v>
      </c>
      <c r="E22" s="23">
        <f t="shared" si="0"/>
        <v>323</v>
      </c>
      <c r="F22" s="24"/>
      <c r="G22" s="25" t="s">
        <v>27</v>
      </c>
      <c r="H22" s="22"/>
      <c r="I22" s="23">
        <f t="shared" ref="I22:K22" si="1">SUM(I5:I21)</f>
        <v>805</v>
      </c>
      <c r="J22" s="26">
        <f t="shared" si="1"/>
        <v>816</v>
      </c>
      <c r="K22" s="23">
        <f t="shared" si="1"/>
        <v>499</v>
      </c>
    </row>
    <row r="23" spans="1:11" ht="15.75" customHeight="1" x14ac:dyDescent="0.2">
      <c r="A23" s="10" t="s">
        <v>28</v>
      </c>
      <c r="B23" s="4"/>
      <c r="C23" s="16"/>
      <c r="D23" s="16">
        <v>85</v>
      </c>
      <c r="E23" s="16">
        <v>57</v>
      </c>
      <c r="F23" s="15"/>
      <c r="G23" s="15"/>
      <c r="H23" s="4"/>
      <c r="I23" s="16"/>
      <c r="J23" s="17"/>
      <c r="K23" s="16"/>
    </row>
    <row r="24" spans="1:11" ht="15.75" customHeight="1" x14ac:dyDescent="0.2">
      <c r="A24" s="9" t="s">
        <v>29</v>
      </c>
      <c r="B24" s="4"/>
      <c r="C24" s="16"/>
      <c r="D24" s="16">
        <v>117</v>
      </c>
      <c r="E24" s="16">
        <v>73</v>
      </c>
      <c r="F24" s="15"/>
      <c r="G24" s="15" t="s">
        <v>30</v>
      </c>
      <c r="H24" s="4"/>
      <c r="I24" s="16"/>
      <c r="J24" s="17">
        <v>123</v>
      </c>
      <c r="K24" s="16">
        <v>81</v>
      </c>
    </row>
    <row r="25" spans="1:11" ht="15.75" customHeight="1" x14ac:dyDescent="0.2">
      <c r="A25" s="27" t="s">
        <v>31</v>
      </c>
    </row>
    <row r="26" spans="1:11" ht="15.75" customHeight="1" x14ac:dyDescent="0.2">
      <c r="A26" s="27" t="s">
        <v>32</v>
      </c>
    </row>
    <row r="27" spans="1:11" ht="15.75" customHeight="1" x14ac:dyDescent="0.2">
      <c r="A27" s="28" t="s">
        <v>33</v>
      </c>
    </row>
    <row r="28" spans="1:11" ht="15.75" customHeight="1" x14ac:dyDescent="0.2">
      <c r="A28" s="27" t="s">
        <v>34</v>
      </c>
    </row>
    <row r="34" spans="1:11" x14ac:dyDescent="0.25">
      <c r="A34" s="29" t="s">
        <v>35</v>
      </c>
    </row>
    <row r="35" spans="1:11" ht="15.75" customHeight="1" x14ac:dyDescent="0.2">
      <c r="A35" s="50" t="s">
        <v>1</v>
      </c>
      <c r="B35" s="51"/>
      <c r="C35" s="4"/>
      <c r="D35" s="4"/>
      <c r="E35" s="30"/>
      <c r="F35" s="6"/>
      <c r="G35" s="52" t="s">
        <v>2</v>
      </c>
      <c r="H35" s="51"/>
      <c r="I35" s="4"/>
      <c r="J35" s="7"/>
    </row>
    <row r="36" spans="1:11" ht="12.75" x14ac:dyDescent="0.2">
      <c r="A36" s="9" t="s">
        <v>3</v>
      </c>
      <c r="B36" s="31" t="s">
        <v>4</v>
      </c>
      <c r="C36" s="11" t="s">
        <v>5</v>
      </c>
      <c r="D36" s="11" t="s">
        <v>36</v>
      </c>
      <c r="E36" s="4"/>
      <c r="F36" s="4"/>
      <c r="G36" s="4"/>
      <c r="H36" s="31" t="s">
        <v>4</v>
      </c>
      <c r="I36" s="11" t="s">
        <v>5</v>
      </c>
      <c r="J36" s="32" t="s">
        <v>36</v>
      </c>
    </row>
    <row r="37" spans="1:11" ht="12.75" x14ac:dyDescent="0.2">
      <c r="A37" s="9" t="s">
        <v>37</v>
      </c>
      <c r="B37" s="9" t="s">
        <v>38</v>
      </c>
      <c r="C37" s="16">
        <v>59</v>
      </c>
      <c r="D37" s="16">
        <v>60</v>
      </c>
      <c r="E37" s="9"/>
      <c r="F37" s="9"/>
      <c r="G37" s="9" t="s">
        <v>39</v>
      </c>
      <c r="H37" s="9" t="s">
        <v>9</v>
      </c>
      <c r="I37" s="16">
        <v>62</v>
      </c>
      <c r="J37" s="17" t="s">
        <v>40</v>
      </c>
    </row>
    <row r="38" spans="1:11" ht="25.5" x14ac:dyDescent="0.2">
      <c r="A38" s="9" t="s">
        <v>37</v>
      </c>
      <c r="B38" s="9" t="s">
        <v>38</v>
      </c>
      <c r="C38" s="16">
        <v>59</v>
      </c>
      <c r="D38" s="16">
        <v>60</v>
      </c>
      <c r="E38" s="9"/>
      <c r="F38" s="15"/>
      <c r="G38" s="15" t="s">
        <v>41</v>
      </c>
      <c r="H38" s="9" t="s">
        <v>9</v>
      </c>
      <c r="I38" s="16">
        <v>50</v>
      </c>
      <c r="J38" s="17">
        <v>26</v>
      </c>
    </row>
    <row r="39" spans="1:11" ht="12.75" x14ac:dyDescent="0.2">
      <c r="A39" s="9" t="s">
        <v>37</v>
      </c>
      <c r="B39" s="9" t="s">
        <v>38</v>
      </c>
      <c r="C39" s="16">
        <v>59</v>
      </c>
      <c r="D39" s="16">
        <v>60</v>
      </c>
      <c r="E39" s="9"/>
      <c r="F39" s="9"/>
      <c r="G39" s="9" t="s">
        <v>42</v>
      </c>
      <c r="H39" s="9" t="s">
        <v>43</v>
      </c>
      <c r="I39" s="16">
        <v>39</v>
      </c>
      <c r="J39" s="17">
        <v>35</v>
      </c>
    </row>
    <row r="40" spans="1:11" ht="12.75" x14ac:dyDescent="0.2">
      <c r="A40" s="9" t="s">
        <v>44</v>
      </c>
      <c r="B40" s="9" t="s">
        <v>9</v>
      </c>
      <c r="C40" s="16">
        <v>64</v>
      </c>
      <c r="D40" s="16">
        <v>31</v>
      </c>
      <c r="E40" s="9"/>
      <c r="F40" s="9"/>
      <c r="G40" s="9" t="s">
        <v>45</v>
      </c>
      <c r="H40" s="9" t="s">
        <v>43</v>
      </c>
      <c r="I40" s="16">
        <v>26</v>
      </c>
      <c r="J40" s="17">
        <v>45</v>
      </c>
    </row>
    <row r="41" spans="1:11" ht="25.5" x14ac:dyDescent="0.2">
      <c r="A41" s="9" t="s">
        <v>46</v>
      </c>
      <c r="B41" s="9" t="s">
        <v>43</v>
      </c>
      <c r="C41" s="16">
        <v>71</v>
      </c>
      <c r="D41" s="18" t="s">
        <v>40</v>
      </c>
      <c r="E41" s="9"/>
      <c r="F41" s="9"/>
      <c r="G41" s="9" t="s">
        <v>47</v>
      </c>
      <c r="H41" s="9" t="s">
        <v>43</v>
      </c>
      <c r="I41" s="16">
        <v>114</v>
      </c>
      <c r="J41" s="17">
        <v>125</v>
      </c>
      <c r="K41" s="8"/>
    </row>
    <row r="42" spans="1:11" ht="12.75" x14ac:dyDescent="0.2">
      <c r="A42" s="15" t="s">
        <v>48</v>
      </c>
      <c r="B42" s="9" t="s">
        <v>9</v>
      </c>
      <c r="C42" s="16">
        <v>73</v>
      </c>
      <c r="D42" s="16">
        <v>64</v>
      </c>
      <c r="E42" s="9"/>
      <c r="F42" s="9"/>
      <c r="G42" s="9" t="s">
        <v>46</v>
      </c>
      <c r="H42" s="9" t="s">
        <v>43</v>
      </c>
      <c r="I42" s="16">
        <v>70</v>
      </c>
      <c r="J42" s="17">
        <v>67</v>
      </c>
      <c r="K42" s="33"/>
    </row>
    <row r="43" spans="1:11" ht="12.75" x14ac:dyDescent="0.2">
      <c r="A43" s="4"/>
      <c r="B43" s="4"/>
      <c r="C43" s="4"/>
      <c r="D43" s="4"/>
      <c r="E43" s="9"/>
      <c r="F43" s="9"/>
      <c r="G43" s="9" t="s">
        <v>44</v>
      </c>
      <c r="H43" s="9" t="s">
        <v>9</v>
      </c>
      <c r="I43" s="20"/>
      <c r="J43" s="17">
        <v>55</v>
      </c>
      <c r="K43" s="34"/>
    </row>
    <row r="44" spans="1:11" ht="12.75" x14ac:dyDescent="0.2">
      <c r="A44" s="35" t="s">
        <v>27</v>
      </c>
      <c r="B44" s="36"/>
      <c r="C44" s="37">
        <f>SUM(C37:C43)</f>
        <v>385</v>
      </c>
      <c r="D44" s="37">
        <v>275</v>
      </c>
      <c r="E44" s="38"/>
      <c r="F44" s="38"/>
      <c r="G44" s="35" t="s">
        <v>27</v>
      </c>
      <c r="H44" s="36"/>
      <c r="I44" s="37">
        <f>SUM(I37:I43)</f>
        <v>361</v>
      </c>
      <c r="J44" s="39">
        <v>353</v>
      </c>
      <c r="K44" s="34"/>
    </row>
    <row r="45" spans="1:11" ht="38.25" x14ac:dyDescent="0.2">
      <c r="A45" s="15" t="s">
        <v>49</v>
      </c>
      <c r="B45" s="19"/>
      <c r="C45" s="40">
        <v>1024</v>
      </c>
      <c r="D45" s="16">
        <v>796</v>
      </c>
      <c r="E45" s="9"/>
      <c r="F45" s="15"/>
      <c r="G45" s="15" t="s">
        <v>49</v>
      </c>
      <c r="H45" s="4"/>
      <c r="I45" s="40">
        <v>1166</v>
      </c>
      <c r="J45" s="17">
        <v>940</v>
      </c>
      <c r="K45" s="34"/>
    </row>
    <row r="46" spans="1:11" ht="12.75" x14ac:dyDescent="0.2">
      <c r="K46" s="34"/>
    </row>
    <row r="47" spans="1:11" x14ac:dyDescent="0.25">
      <c r="A47" s="56" t="s">
        <v>50</v>
      </c>
      <c r="B47" s="51"/>
      <c r="C47" s="51"/>
      <c r="D47" s="51"/>
      <c r="E47" s="51"/>
      <c r="F47" s="51"/>
      <c r="G47" s="51"/>
      <c r="K47" s="34"/>
    </row>
    <row r="48" spans="1:11" ht="12.75" x14ac:dyDescent="0.2">
      <c r="A48" s="20"/>
      <c r="B48" s="20"/>
      <c r="C48" s="20"/>
      <c r="D48" s="20"/>
      <c r="E48" s="20"/>
      <c r="F48" s="20"/>
      <c r="G48" s="20"/>
      <c r="K48" s="34"/>
    </row>
    <row r="49" spans="1:11" ht="12.75" x14ac:dyDescent="0.2">
      <c r="A49" s="54" t="s">
        <v>51</v>
      </c>
      <c r="B49" s="50" t="s">
        <v>1</v>
      </c>
      <c r="C49" s="51"/>
      <c r="D49" s="20"/>
      <c r="E49" s="52" t="s">
        <v>2</v>
      </c>
      <c r="F49" s="51"/>
      <c r="G49" s="51"/>
      <c r="K49" s="34"/>
    </row>
    <row r="50" spans="1:11" ht="12.75" x14ac:dyDescent="0.2">
      <c r="A50" s="55"/>
      <c r="B50" s="41" t="s">
        <v>52</v>
      </c>
      <c r="C50" s="42" t="s">
        <v>53</v>
      </c>
      <c r="D50" s="20"/>
      <c r="E50" s="42" t="s">
        <v>52</v>
      </c>
      <c r="F50" s="43"/>
      <c r="G50" s="42" t="s">
        <v>53</v>
      </c>
    </row>
    <row r="51" spans="1:11" ht="12.75" x14ac:dyDescent="0.2">
      <c r="A51" s="16">
        <v>0</v>
      </c>
      <c r="B51" s="44">
        <v>0.24</v>
      </c>
      <c r="C51" s="44">
        <v>0.23</v>
      </c>
      <c r="D51" s="20"/>
      <c r="E51" s="44">
        <v>0.307</v>
      </c>
      <c r="F51" s="44"/>
      <c r="G51" s="44">
        <v>0.22600000000000001</v>
      </c>
    </row>
    <row r="52" spans="1:11" ht="12.75" x14ac:dyDescent="0.2">
      <c r="A52" s="16">
        <v>1</v>
      </c>
      <c r="B52" s="44">
        <v>0.17100000000000001</v>
      </c>
      <c r="C52" s="44">
        <v>0.16900000000000001</v>
      </c>
      <c r="D52" s="20"/>
      <c r="E52" s="44">
        <v>0.16300000000000001</v>
      </c>
      <c r="F52" s="44"/>
      <c r="G52" s="44">
        <v>0.16200000000000001</v>
      </c>
    </row>
    <row r="53" spans="1:11" ht="12.75" x14ac:dyDescent="0.2">
      <c r="A53" s="16">
        <v>2</v>
      </c>
      <c r="B53" s="44">
        <v>0.113</v>
      </c>
      <c r="C53" s="44">
        <v>0.152</v>
      </c>
      <c r="D53" s="20"/>
      <c r="E53" s="44">
        <v>0.112</v>
      </c>
      <c r="F53" s="44"/>
      <c r="G53" s="44">
        <v>0.159</v>
      </c>
    </row>
    <row r="54" spans="1:11" ht="12.75" x14ac:dyDescent="0.2">
      <c r="A54" s="16">
        <v>3</v>
      </c>
      <c r="B54" s="44">
        <v>0.10299999999999999</v>
      </c>
      <c r="C54" s="44">
        <v>0.123</v>
      </c>
      <c r="D54" s="20"/>
      <c r="E54" s="44">
        <v>4.8000000000000001E-2</v>
      </c>
      <c r="F54" s="44"/>
      <c r="G54" s="44">
        <v>0.115</v>
      </c>
    </row>
    <row r="55" spans="1:11" ht="12.75" x14ac:dyDescent="0.2">
      <c r="A55" s="16">
        <v>4</v>
      </c>
      <c r="B55" s="44">
        <v>5.8000000000000003E-2</v>
      </c>
      <c r="C55" s="44">
        <v>8.2000000000000003E-2</v>
      </c>
      <c r="D55" s="20"/>
      <c r="E55" s="44">
        <v>4.4999999999999998E-2</v>
      </c>
      <c r="F55" s="44"/>
      <c r="G55" s="44">
        <v>0.111</v>
      </c>
    </row>
    <row r="56" spans="1:11" ht="12.75" x14ac:dyDescent="0.2">
      <c r="A56" s="16">
        <v>5</v>
      </c>
      <c r="B56" s="44">
        <v>7.4999999999999997E-2</v>
      </c>
      <c r="C56" s="44">
        <v>5.8000000000000003E-2</v>
      </c>
      <c r="D56" s="20"/>
      <c r="E56" s="44">
        <v>6.7000000000000004E-2</v>
      </c>
      <c r="F56" s="44"/>
      <c r="G56" s="44">
        <v>6.4000000000000001E-2</v>
      </c>
    </row>
    <row r="57" spans="1:11" ht="12.75" x14ac:dyDescent="0.2">
      <c r="A57" s="16">
        <v>6</v>
      </c>
      <c r="B57" s="44">
        <v>7.9000000000000001E-2</v>
      </c>
      <c r="C57" s="44">
        <v>4.9000000000000002E-2</v>
      </c>
      <c r="D57" s="20"/>
      <c r="E57" s="44">
        <v>7.6999999999999999E-2</v>
      </c>
      <c r="F57" s="44"/>
      <c r="G57" s="44">
        <v>6.8000000000000005E-2</v>
      </c>
    </row>
    <row r="58" spans="1:11" ht="12.75" x14ac:dyDescent="0.2">
      <c r="A58" s="16" t="s">
        <v>54</v>
      </c>
      <c r="B58" s="44">
        <v>0.161</v>
      </c>
      <c r="C58" s="44">
        <v>0.13600000000000001</v>
      </c>
      <c r="D58" s="20"/>
      <c r="E58" s="44">
        <v>0.182</v>
      </c>
      <c r="F58" s="44"/>
      <c r="G58" s="44">
        <v>9.5000000000000001E-2</v>
      </c>
    </row>
    <row r="64" spans="1:11" ht="18" x14ac:dyDescent="0.25">
      <c r="A64" s="45"/>
    </row>
    <row r="66" spans="1:7" ht="12.75" x14ac:dyDescent="0.2">
      <c r="A66" s="46"/>
      <c r="B66" s="46"/>
      <c r="C66" s="47"/>
      <c r="D66" s="46"/>
      <c r="E66" s="46"/>
      <c r="F66" s="47"/>
      <c r="G66" s="46"/>
    </row>
    <row r="67" spans="1:7" ht="14.25" x14ac:dyDescent="0.2">
      <c r="A67" s="48"/>
      <c r="B67" s="16"/>
      <c r="C67" s="16"/>
      <c r="D67" s="49"/>
      <c r="E67" s="16"/>
      <c r="F67" s="16"/>
      <c r="G67" s="49"/>
    </row>
    <row r="68" spans="1:7" ht="14.25" x14ac:dyDescent="0.2">
      <c r="A68" s="48"/>
      <c r="B68" s="16"/>
      <c r="C68" s="16"/>
      <c r="D68" s="16"/>
      <c r="E68" s="16"/>
      <c r="F68" s="16"/>
      <c r="G68" s="16"/>
    </row>
    <row r="69" spans="1:7" ht="14.25" x14ac:dyDescent="0.2">
      <c r="A69" s="48"/>
      <c r="B69" s="16"/>
      <c r="C69" s="16"/>
      <c r="D69" s="16"/>
      <c r="E69" s="16"/>
      <c r="F69" s="16"/>
      <c r="G69" s="16"/>
    </row>
    <row r="70" spans="1:7" ht="14.25" x14ac:dyDescent="0.2">
      <c r="A70" s="48"/>
      <c r="B70" s="16"/>
      <c r="C70" s="16"/>
      <c r="D70" s="16"/>
      <c r="E70" s="16"/>
      <c r="F70" s="16"/>
      <c r="G70" s="16"/>
    </row>
    <row r="71" spans="1:7" ht="14.25" x14ac:dyDescent="0.2">
      <c r="A71" s="48"/>
      <c r="B71" s="16"/>
      <c r="C71" s="16"/>
      <c r="D71" s="16"/>
      <c r="E71" s="16"/>
      <c r="F71" s="16"/>
      <c r="G71" s="16"/>
    </row>
    <row r="72" spans="1:7" ht="14.25" x14ac:dyDescent="0.2">
      <c r="A72" s="48"/>
      <c r="B72" s="16"/>
      <c r="C72" s="16"/>
      <c r="D72" s="16"/>
      <c r="E72" s="16"/>
      <c r="F72" s="16"/>
      <c r="G72" s="16"/>
    </row>
    <row r="73" spans="1:7" ht="14.25" x14ac:dyDescent="0.2">
      <c r="A73" s="48"/>
      <c r="B73" s="16"/>
      <c r="C73" s="16"/>
      <c r="D73" s="16"/>
      <c r="E73" s="16"/>
      <c r="F73" s="16"/>
      <c r="G73" s="16"/>
    </row>
    <row r="74" spans="1:7" ht="14.25" x14ac:dyDescent="0.2">
      <c r="A74" s="48"/>
      <c r="B74" s="16"/>
      <c r="C74" s="16"/>
      <c r="D74" s="16"/>
      <c r="E74" s="16"/>
      <c r="F74" s="16"/>
      <c r="G74" s="16"/>
    </row>
    <row r="75" spans="1:7" ht="14.25" x14ac:dyDescent="0.2">
      <c r="A75" s="48"/>
      <c r="B75" s="16"/>
      <c r="C75" s="16"/>
      <c r="D75" s="16"/>
      <c r="E75" s="16"/>
      <c r="F75" s="16"/>
      <c r="G75" s="16"/>
    </row>
    <row r="76" spans="1:7" ht="14.25" x14ac:dyDescent="0.2">
      <c r="A76" s="48"/>
      <c r="B76" s="16"/>
      <c r="C76" s="16"/>
      <c r="D76" s="16"/>
      <c r="E76" s="16"/>
      <c r="F76" s="16"/>
      <c r="G76" s="16"/>
    </row>
    <row r="77" spans="1:7" ht="14.25" x14ac:dyDescent="0.2">
      <c r="A77" s="48"/>
      <c r="B77" s="16"/>
      <c r="C77" s="16"/>
      <c r="D77" s="16"/>
      <c r="E77" s="16"/>
      <c r="F77" s="16"/>
      <c r="G77" s="16"/>
    </row>
    <row r="78" spans="1:7" ht="14.25" x14ac:dyDescent="0.2">
      <c r="A78" s="48"/>
      <c r="B78" s="16"/>
      <c r="C78" s="16"/>
      <c r="D78" s="16"/>
      <c r="E78" s="16"/>
      <c r="F78" s="16"/>
      <c r="G78" s="16"/>
    </row>
    <row r="79" spans="1:7" ht="14.25" x14ac:dyDescent="0.2">
      <c r="A79" s="48"/>
      <c r="B79" s="16"/>
      <c r="C79" s="16"/>
      <c r="D79" s="16"/>
      <c r="E79" s="16"/>
      <c r="F79" s="16"/>
      <c r="G79" s="16"/>
    </row>
    <row r="80" spans="1:7" ht="14.25" x14ac:dyDescent="0.2">
      <c r="A80" s="48"/>
      <c r="B80" s="16"/>
      <c r="C80" s="16"/>
      <c r="D80" s="16"/>
      <c r="E80" s="16"/>
      <c r="F80" s="16"/>
      <c r="G80" s="16"/>
    </row>
    <row r="81" spans="1:7" ht="14.25" x14ac:dyDescent="0.2">
      <c r="A81" s="48"/>
      <c r="B81" s="16"/>
      <c r="C81" s="16"/>
      <c r="D81" s="16"/>
      <c r="E81" s="16"/>
      <c r="F81" s="16"/>
      <c r="G81" s="16"/>
    </row>
    <row r="82" spans="1:7" ht="14.25" x14ac:dyDescent="0.2">
      <c r="A82" s="48"/>
      <c r="B82" s="16"/>
      <c r="C82" s="16"/>
      <c r="D82" s="16"/>
      <c r="E82" s="16"/>
      <c r="F82" s="16"/>
      <c r="G82" s="16"/>
    </row>
    <row r="83" spans="1:7" ht="14.25" x14ac:dyDescent="0.2">
      <c r="A83" s="48"/>
      <c r="B83" s="16"/>
      <c r="C83" s="16"/>
      <c r="D83" s="16"/>
      <c r="E83" s="16"/>
      <c r="F83" s="16"/>
      <c r="G83" s="16"/>
    </row>
    <row r="84" spans="1:7" ht="12.75" x14ac:dyDescent="0.2">
      <c r="A84" s="20"/>
      <c r="B84" s="4"/>
      <c r="C84" s="4"/>
      <c r="D84" s="4"/>
      <c r="E84" s="4"/>
      <c r="F84" s="4"/>
      <c r="G84" s="4"/>
    </row>
    <row r="85" spans="1:7" ht="12.75" x14ac:dyDescent="0.2">
      <c r="A85" s="20"/>
      <c r="B85" s="46"/>
      <c r="C85" s="4"/>
      <c r="D85" s="4"/>
      <c r="E85" s="46"/>
      <c r="F85" s="4"/>
      <c r="G85" s="4"/>
    </row>
  </sheetData>
  <mergeCells count="8">
    <mergeCell ref="A35:B35"/>
    <mergeCell ref="G35:H35"/>
    <mergeCell ref="G3:H3"/>
    <mergeCell ref="A3:B3"/>
    <mergeCell ref="A49:A50"/>
    <mergeCell ref="E49:G49"/>
    <mergeCell ref="B49:C49"/>
    <mergeCell ref="A47:G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Musick, Michael</dc:creator>
  <cp:lastModifiedBy>Musick, Michael</cp:lastModifiedBy>
  <dcterms:created xsi:type="dcterms:W3CDTF">2016-12-05T22:08:16Z</dcterms:created>
  <dcterms:modified xsi:type="dcterms:W3CDTF">2016-12-05T22:08:17Z</dcterms:modified>
</cp:coreProperties>
</file>